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F8" i="1"/>
  <c r="F12" i="1"/>
  <c r="E8" i="1"/>
  <c r="E12" i="1"/>
  <c r="E15" i="1" s="1"/>
  <c r="G15" i="1"/>
  <c r="F15" i="1"/>
  <c r="K12" i="1"/>
  <c r="H15" i="1"/>
  <c r="L12" i="1"/>
  <c r="D9" i="1"/>
  <c r="K15" i="1" l="1"/>
  <c r="L15" i="1"/>
</calcChain>
</file>

<file path=xl/sharedStrings.xml><?xml version="1.0" encoding="utf-8"?>
<sst xmlns="http://schemas.openxmlformats.org/spreadsheetml/2006/main" count="106" uniqueCount="75">
  <si>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</si>
  <si>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</si>
  <si>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</si>
  <si>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</si>
  <si>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</si>
  <si>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</si>
  <si>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</si>
  <si>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</si>
  <si>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</si>
  <si>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</si>
  <si>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</si>
  <si>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</si>
  <si>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</si>
  <si>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</si>
  <si>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</si>
  <si>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</si>
  <si>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</si>
  <si>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</si>
  <si>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</si>
  <si>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</si>
  <si>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</si>
  <si>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</si>
  <si>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</si>
  <si>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</si>
  <si>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</si>
  <si>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</si>
  <si>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</si>
  <si>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</si>
  <si>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</si>
  <si>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</si>
  <si>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</si>
  <si>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</si>
  <si>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</si>
  <si>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Hannele Virolainen</t>
  </si>
  <si>
    <t>7.</t>
  </si>
  <si>
    <t>Kiri</t>
  </si>
  <si>
    <t>6.</t>
  </si>
  <si>
    <t>5.</t>
  </si>
  <si>
    <t>URA SM-SARJASSA</t>
  </si>
  <si>
    <t>MESTARUUSSARJA</t>
  </si>
  <si>
    <t>Kiri = Jyväskylän Kiri  (1930)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</si>
  <si>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</si>
  <si>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</si>
  <si>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</si>
  <si>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</si>
  <si>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</si>
  <si>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</si>
  <si>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</si>
  <si>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</si>
  <si>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</si>
  <si>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</si>
  <si>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</si>
  <si>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</si>
  <si>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</si>
  <si>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</si>
  <si>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</si>
  <si>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Ikä ensimmäisessä ottelussa</t>
  </si>
  <si>
    <t>29.08. 1971  Meilahti, Helsinki</t>
  </si>
  <si>
    <t xml:space="preserve">  4-3</t>
  </si>
  <si>
    <t>vai</t>
  </si>
  <si>
    <t>Olavi Nurmi</t>
  </si>
  <si>
    <t>80</t>
  </si>
  <si>
    <t>27.10.1956</t>
  </si>
  <si>
    <t>ENSIMMÄISET</t>
  </si>
  <si>
    <t>Ottelu</t>
  </si>
  <si>
    <t>1.  ottelu</t>
  </si>
  <si>
    <t>Lyöty juoksu</t>
  </si>
  <si>
    <t>Tuotu juoksu</t>
  </si>
  <si>
    <t>Kunnari</t>
  </si>
  <si>
    <t>24.08. 1969  Kiri - Tahko  7-13</t>
  </si>
  <si>
    <t xml:space="preserve">  12 v   9 kk 28 pv</t>
  </si>
  <si>
    <t>11.  ottelu</t>
  </si>
  <si>
    <t>27.05. 1972  Tahko - Kiri  4-9</t>
  </si>
  <si>
    <t xml:space="preserve">  15 v   7 kk   0 pv</t>
  </si>
  <si>
    <t>24 v  10 kk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</si>
</sst>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/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6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14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6" fillId="3" borderId="7" xfId="0" applyFont="1" applyFill="1" applyBorder="1"/>
    <xf numFmtId="0" fontId="8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/>
      <c r="D5" s="29"/>
      <c r="E5" s="27"/>
      <c r="F5" s="27"/>
      <c r="G5" s="27"/>
      <c r="H5" s="27"/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36</v>
      </c>
      <c r="D6" s="62" t="s">
        <v>35</v>
      </c>
      <c r="E6" s="27">
        <v>8</v>
      </c>
      <c r="F6" s="27">
        <v>0</v>
      </c>
      <c r="G6" s="27">
        <v>0</v>
      </c>
      <c r="H6" s="27">
        <v>7</v>
      </c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>
        <v>1</v>
      </c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37</v>
      </c>
      <c r="D7" s="29" t="s">
        <v>35</v>
      </c>
      <c r="E7" s="27">
        <v>8</v>
      </c>
      <c r="F7" s="27">
        <v>0</v>
      </c>
      <c r="G7" s="27">
        <v>3</v>
      </c>
      <c r="H7" s="27">
        <v>11</v>
      </c>
      <c r="I7" s="61"/>
      <c r="J7" s="61"/>
      <c r="K7" s="61"/>
      <c r="L7" s="61"/>
      <c r="M7" s="61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17</v>
      </c>
      <c r="F8" s="19">
        <f>SUM(F4:F7)</f>
        <v>0</v>
      </c>
      <c r="G8" s="19">
        <f>SUM(G4:G7)</f>
        <v>3</v>
      </c>
      <c r="H8" s="19">
        <f>SUM(H4:H7)</f>
        <v>19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1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67.333333333333329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38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63</v>
      </c>
      <c r="Q11" s="13"/>
      <c r="R11" s="13"/>
      <c r="S11" s="13"/>
      <c r="T11" s="101"/>
      <c r="U11" s="101"/>
      <c r="V11" s="101"/>
      <c r="W11" s="101"/>
      <c r="X11" s="101"/>
      <c r="Y11" s="13"/>
      <c r="Z11" s="13"/>
      <c r="AA11" s="13"/>
      <c r="AB11" s="12"/>
      <c r="AC11" s="13"/>
      <c r="AD11" s="13"/>
      <c r="AE11" s="13"/>
      <c r="AF11" s="10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17</v>
      </c>
      <c r="F12" s="27">
        <f>PRODUCT(F8)</f>
        <v>0</v>
      </c>
      <c r="G12" s="27">
        <f>PRODUCT(G8)</f>
        <v>3</v>
      </c>
      <c r="H12" s="27">
        <f>PRODUCT(H8)</f>
        <v>19</v>
      </c>
      <c r="I12" s="27"/>
      <c r="J12" s="1"/>
      <c r="K12" s="43">
        <f>PRODUCT((F12+G12)/E12)</f>
        <v>0.17647058823529413</v>
      </c>
      <c r="L12" s="43">
        <f>PRODUCT(H12/E12)</f>
        <v>1.1176470588235294</v>
      </c>
      <c r="M12" s="43"/>
      <c r="N12" s="30"/>
      <c r="O12" s="25"/>
      <c r="P12" s="103" t="s">
        <v>64</v>
      </c>
      <c r="Q12" s="104"/>
      <c r="R12" s="104"/>
      <c r="S12" s="107" t="s">
        <v>69</v>
      </c>
      <c r="T12" s="107"/>
      <c r="U12" s="107"/>
      <c r="V12" s="107"/>
      <c r="W12" s="107"/>
      <c r="X12" s="107"/>
      <c r="Y12" s="107"/>
      <c r="Z12" s="107"/>
      <c r="AA12" s="107"/>
      <c r="AB12" s="108"/>
      <c r="AC12" s="107"/>
      <c r="AD12" s="109" t="s">
        <v>65</v>
      </c>
      <c r="AE12" s="109"/>
      <c r="AF12" s="110" t="s">
        <v>70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105" t="s">
        <v>66</v>
      </c>
      <c r="Q13" s="106"/>
      <c r="R13" s="106"/>
      <c r="S13" s="107" t="s">
        <v>72</v>
      </c>
      <c r="T13" s="107"/>
      <c r="U13" s="107"/>
      <c r="V13" s="107"/>
      <c r="W13" s="107"/>
      <c r="X13" s="107"/>
      <c r="Y13" s="107"/>
      <c r="Z13" s="107"/>
      <c r="AA13" s="107"/>
      <c r="AB13" s="108"/>
      <c r="AC13" s="107"/>
      <c r="AD13" s="109" t="s">
        <v>71</v>
      </c>
      <c r="AE13" s="109"/>
      <c r="AF13" s="110" t="s">
        <v>73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105" t="s">
        <v>67</v>
      </c>
      <c r="Q14" s="106"/>
      <c r="R14" s="106"/>
      <c r="S14" s="107" t="s">
        <v>69</v>
      </c>
      <c r="T14" s="107"/>
      <c r="U14" s="107"/>
      <c r="V14" s="107"/>
      <c r="W14" s="107"/>
      <c r="X14" s="107"/>
      <c r="Y14" s="107"/>
      <c r="Z14" s="107"/>
      <c r="AA14" s="107"/>
      <c r="AB14" s="108"/>
      <c r="AC14" s="107"/>
      <c r="AD14" s="109" t="s">
        <v>65</v>
      </c>
      <c r="AE14" s="109"/>
      <c r="AF14" s="110" t="s">
        <v>70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17</v>
      </c>
      <c r="F15" s="19">
        <f>SUM(F12:F14)</f>
        <v>0</v>
      </c>
      <c r="G15" s="19">
        <f>SUM(G12:G14)</f>
        <v>3</v>
      </c>
      <c r="H15" s="19">
        <f>SUM(H12:H14)</f>
        <v>19</v>
      </c>
      <c r="I15" s="19"/>
      <c r="J15" s="1"/>
      <c r="K15" s="55">
        <f>PRODUCT((F15+G15)/E15)</f>
        <v>0.17647058823529413</v>
      </c>
      <c r="L15" s="55">
        <f>PRODUCT(H15/E15)</f>
        <v>1.1176470588235294</v>
      </c>
      <c r="M15" s="55"/>
      <c r="N15" s="31"/>
      <c r="O15" s="25"/>
      <c r="P15" s="111" t="s">
        <v>68</v>
      </c>
      <c r="Q15" s="112"/>
      <c r="R15" s="112"/>
      <c r="S15" s="113"/>
      <c r="T15" s="113"/>
      <c r="U15" s="113"/>
      <c r="V15" s="113"/>
      <c r="W15" s="113"/>
      <c r="X15" s="113"/>
      <c r="Y15" s="113"/>
      <c r="Z15" s="113"/>
      <c r="AA15" s="113"/>
      <c r="AB15" s="114"/>
      <c r="AC15" s="113"/>
      <c r="AD15" s="115"/>
      <c r="AE15" s="115"/>
      <c r="AF15" s="11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3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31.7109375" style="98" customWidth="1"/>
    <col min="3" max="3" width="25.140625" style="99" customWidth="1"/>
    <col min="4" max="4" width="10" style="100" customWidth="1"/>
    <col min="5" max="5" width="7.85546875" style="100" customWidth="1"/>
    <col min="6" max="6" width="0.7109375" style="37" customWidth="1"/>
    <col min="7" max="16" width="5.28515625" style="99" customWidth="1"/>
    <col min="17" max="21" width="6.7109375" style="99" customWidth="1"/>
    <col min="22" max="22" width="11" style="99" customWidth="1"/>
    <col min="23" max="23" width="21.5703125" style="99" customWidth="1"/>
    <col min="24" max="24" width="10.7109375" style="99" customWidth="1"/>
    <col min="25" max="25" width="26" style="97" customWidth="1"/>
    <col min="26" max="26" width="9.140625" style="97"/>
  </cols>
  <sheetData>
    <row r="1" spans="1:26" ht="18.75" x14ac:dyDescent="0.3">
      <c r="A1" s="9"/>
      <c r="B1" s="118" t="s">
        <v>41</v>
      </c>
      <c r="C1" s="64"/>
      <c r="D1" s="65"/>
      <c r="E1" s="65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25"/>
      <c r="Z1" s="25"/>
    </row>
    <row r="2" spans="1:26" x14ac:dyDescent="0.25">
      <c r="A2" s="9"/>
      <c r="B2" s="11" t="s">
        <v>33</v>
      </c>
      <c r="C2" s="4" t="s">
        <v>62</v>
      </c>
      <c r="D2" s="66"/>
      <c r="E2" s="66"/>
      <c r="F2" s="67"/>
      <c r="G2" s="6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25"/>
      <c r="Z2" s="25"/>
    </row>
    <row r="3" spans="1:26" ht="14.25" x14ac:dyDescent="0.2">
      <c r="A3" s="24"/>
      <c r="B3" s="68" t="s">
        <v>42</v>
      </c>
      <c r="C3" s="23" t="s">
        <v>43</v>
      </c>
      <c r="D3" s="69" t="s">
        <v>44</v>
      </c>
      <c r="E3" s="70" t="s">
        <v>1</v>
      </c>
      <c r="F3" s="25"/>
      <c r="G3" s="71" t="s">
        <v>45</v>
      </c>
      <c r="H3" s="72" t="s">
        <v>46</v>
      </c>
      <c r="I3" s="72" t="s">
        <v>28</v>
      </c>
      <c r="J3" s="18" t="s">
        <v>47</v>
      </c>
      <c r="K3" s="73" t="s">
        <v>48</v>
      </c>
      <c r="L3" s="73"/>
      <c r="M3" s="71" t="s">
        <v>49</v>
      </c>
      <c r="N3" s="71" t="s">
        <v>27</v>
      </c>
      <c r="O3" s="72" t="s">
        <v>50</v>
      </c>
      <c r="P3" s="71" t="s">
        <v>46</v>
      </c>
      <c r="Q3" s="71" t="s">
        <v>3</v>
      </c>
      <c r="R3" s="71">
        <v>1</v>
      </c>
      <c r="S3" s="71">
        <v>2</v>
      </c>
      <c r="T3" s="71">
        <v>3</v>
      </c>
      <c r="U3" s="71" t="s">
        <v>51</v>
      </c>
      <c r="V3" s="18" t="s">
        <v>52</v>
      </c>
      <c r="W3" s="17" t="s">
        <v>53</v>
      </c>
      <c r="X3" s="17" t="s">
        <v>54</v>
      </c>
      <c r="Y3" s="25"/>
      <c r="Z3" s="25"/>
    </row>
    <row r="4" spans="1:26" ht="14.25" x14ac:dyDescent="0.2">
      <c r="A4" s="24"/>
      <c r="B4" s="74" t="s">
        <v>57</v>
      </c>
      <c r="C4" s="119" t="s">
        <v>58</v>
      </c>
      <c r="D4" s="74" t="s">
        <v>55</v>
      </c>
      <c r="E4" s="120" t="s">
        <v>35</v>
      </c>
      <c r="F4" s="121"/>
      <c r="G4" s="75">
        <v>1</v>
      </c>
      <c r="H4" s="75"/>
      <c r="I4" s="75"/>
      <c r="J4" s="75"/>
      <c r="K4" s="75" t="s">
        <v>59</v>
      </c>
      <c r="L4" s="75"/>
      <c r="M4" s="75">
        <v>1</v>
      </c>
      <c r="N4" s="75"/>
      <c r="O4" s="75"/>
      <c r="P4" s="75"/>
      <c r="Q4" s="76"/>
      <c r="R4" s="76"/>
      <c r="S4" s="76"/>
      <c r="T4" s="76"/>
      <c r="U4" s="76"/>
      <c r="V4" s="122"/>
      <c r="W4" s="119" t="s">
        <v>60</v>
      </c>
      <c r="X4" s="76" t="s">
        <v>61</v>
      </c>
      <c r="Y4" s="25"/>
      <c r="Z4" s="25"/>
    </row>
    <row r="5" spans="1:26" x14ac:dyDescent="0.25">
      <c r="A5" s="78"/>
      <c r="B5" s="79" t="s">
        <v>56</v>
      </c>
      <c r="C5" s="117" t="s">
        <v>74</v>
      </c>
      <c r="D5" s="81"/>
      <c r="E5" s="81"/>
      <c r="F5" s="82"/>
      <c r="G5" s="83"/>
      <c r="H5" s="84"/>
      <c r="I5" s="81"/>
      <c r="J5" s="84"/>
      <c r="K5" s="85"/>
      <c r="L5" s="84"/>
      <c r="M5" s="85"/>
      <c r="N5" s="85"/>
      <c r="O5" s="85"/>
      <c r="P5" s="85"/>
      <c r="Q5" s="85"/>
      <c r="R5" s="85"/>
      <c r="S5" s="80"/>
      <c r="T5" s="85"/>
      <c r="U5" s="85"/>
      <c r="V5" s="80"/>
      <c r="W5" s="85"/>
      <c r="X5" s="86"/>
      <c r="Y5" s="77"/>
      <c r="Z5" s="87"/>
    </row>
    <row r="6" spans="1:26" x14ac:dyDescent="0.25">
      <c r="A6" s="78"/>
      <c r="B6" s="88"/>
      <c r="C6" s="89"/>
      <c r="D6" s="90"/>
      <c r="E6" s="91"/>
      <c r="F6" s="91"/>
      <c r="G6" s="92"/>
      <c r="H6" s="93"/>
      <c r="I6" s="8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89"/>
      <c r="W6" s="89"/>
      <c r="X6" s="94"/>
      <c r="Y6" s="38"/>
      <c r="Z6" s="1"/>
    </row>
    <row r="7" spans="1:26" x14ac:dyDescent="0.25">
      <c r="A7" s="24"/>
      <c r="B7" s="87"/>
      <c r="C7" s="1"/>
      <c r="D7" s="87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77"/>
      <c r="Z7" s="77"/>
    </row>
    <row r="8" spans="1:26" x14ac:dyDescent="0.25">
      <c r="A8" s="24"/>
      <c r="B8" s="87"/>
      <c r="C8" s="1"/>
      <c r="D8" s="87"/>
      <c r="E8" s="87"/>
      <c r="F8" s="25"/>
      <c r="G8" s="1"/>
      <c r="H8" s="38"/>
      <c r="I8" s="1"/>
      <c r="J8" s="1"/>
      <c r="K8" s="25"/>
      <c r="L8" s="25"/>
      <c r="M8" s="25"/>
      <c r="N8" s="96"/>
      <c r="O8" s="9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x14ac:dyDescent="0.25">
      <c r="A9" s="24"/>
      <c r="B9" s="87"/>
      <c r="C9" s="1"/>
      <c r="D9" s="87"/>
      <c r="E9" s="87"/>
      <c r="F9" s="25"/>
      <c r="G9" s="1"/>
      <c r="H9" s="38"/>
      <c r="I9" s="1"/>
      <c r="J9" s="1"/>
      <c r="K9" s="25"/>
      <c r="L9" s="25"/>
      <c r="M9" s="25"/>
      <c r="N9" s="96"/>
      <c r="O9" s="96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x14ac:dyDescent="0.25">
      <c r="A10" s="24"/>
      <c r="B10" s="87"/>
      <c r="C10" s="1"/>
      <c r="D10" s="87"/>
      <c r="E10" s="87"/>
      <c r="F10" s="25"/>
      <c r="G10" s="1"/>
      <c r="H10" s="38"/>
      <c r="I10" s="1"/>
      <c r="J10" s="1"/>
      <c r="K10" s="25"/>
      <c r="L10" s="25"/>
      <c r="M10" s="25"/>
      <c r="N10" s="96"/>
      <c r="O10" s="9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x14ac:dyDescent="0.25">
      <c r="A11" s="24"/>
      <c r="B11" s="87"/>
      <c r="C11" s="1"/>
      <c r="D11" s="87"/>
      <c r="E11" s="87"/>
      <c r="F11" s="25"/>
      <c r="G11" s="1"/>
      <c r="H11" s="38"/>
      <c r="I11" s="1"/>
      <c r="J11" s="1"/>
      <c r="K11" s="25"/>
      <c r="L11" s="25"/>
      <c r="M11" s="25"/>
      <c r="N11" s="96"/>
      <c r="O11" s="96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x14ac:dyDescent="0.25">
      <c r="A12" s="24"/>
      <c r="B12" s="87"/>
      <c r="C12" s="1"/>
      <c r="D12" s="87"/>
      <c r="E12" s="87"/>
      <c r="F12" s="25"/>
      <c r="G12" s="1"/>
      <c r="H12" s="38"/>
      <c r="I12" s="1"/>
      <c r="J12" s="1"/>
      <c r="K12" s="25"/>
      <c r="L12" s="25"/>
      <c r="M12" s="25"/>
      <c r="N12" s="96"/>
      <c r="O12" s="9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x14ac:dyDescent="0.25">
      <c r="A13" s="24"/>
      <c r="B13" s="87"/>
      <c r="C13" s="1"/>
      <c r="D13" s="87"/>
      <c r="E13" s="87"/>
      <c r="F13" s="25"/>
      <c r="G13" s="1"/>
      <c r="H13" s="38"/>
      <c r="I13" s="1"/>
      <c r="J13" s="1"/>
      <c r="K13" s="25"/>
      <c r="L13" s="25"/>
      <c r="M13" s="25"/>
      <c r="N13" s="96"/>
      <c r="O13" s="96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x14ac:dyDescent="0.25">
      <c r="A14" s="24"/>
      <c r="B14" s="87"/>
      <c r="C14" s="1"/>
      <c r="D14" s="87"/>
      <c r="E14" s="87"/>
      <c r="F14" s="25"/>
      <c r="G14" s="1"/>
      <c r="H14" s="38"/>
      <c r="I14" s="1"/>
      <c r="J14" s="1"/>
      <c r="K14" s="25"/>
      <c r="L14" s="25"/>
      <c r="M14" s="25"/>
      <c r="N14" s="96"/>
      <c r="O14" s="9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x14ac:dyDescent="0.25">
      <c r="A15" s="24"/>
      <c r="B15" s="87"/>
      <c r="C15" s="1"/>
      <c r="D15" s="87"/>
      <c r="E15" s="87"/>
      <c r="F15" s="25"/>
      <c r="G15" s="1"/>
      <c r="H15" s="38"/>
      <c r="I15" s="1"/>
      <c r="J15" s="1"/>
      <c r="K15" s="25"/>
      <c r="L15" s="25"/>
      <c r="M15" s="25"/>
      <c r="N15" s="96"/>
      <c r="O15" s="96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5">
      <c r="A16" s="24"/>
      <c r="B16" s="87"/>
      <c r="C16" s="1"/>
      <c r="D16" s="87"/>
      <c r="E16" s="87"/>
      <c r="F16" s="25"/>
      <c r="G16" s="1"/>
      <c r="H16" s="38"/>
      <c r="I16" s="1"/>
      <c r="J16" s="1"/>
      <c r="K16" s="25"/>
      <c r="L16" s="25"/>
      <c r="M16" s="25"/>
      <c r="N16" s="96"/>
      <c r="O16" s="9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5">
      <c r="A17" s="24"/>
      <c r="B17" s="87"/>
      <c r="C17" s="1"/>
      <c r="D17" s="87"/>
      <c r="E17" s="87"/>
      <c r="F17" s="25"/>
      <c r="G17" s="1"/>
      <c r="H17" s="38"/>
      <c r="I17" s="1"/>
      <c r="J17" s="1"/>
      <c r="K17" s="25"/>
      <c r="L17" s="25"/>
      <c r="M17" s="25"/>
      <c r="N17" s="96"/>
      <c r="O17" s="96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4"/>
      <c r="B18" s="87"/>
      <c r="C18" s="1"/>
      <c r="D18" s="87"/>
      <c r="E18" s="87"/>
      <c r="F18" s="25"/>
      <c r="G18" s="1"/>
      <c r="H18" s="38"/>
      <c r="I18" s="1"/>
      <c r="J18" s="1"/>
      <c r="K18" s="25"/>
      <c r="L18" s="25"/>
      <c r="M18" s="25"/>
      <c r="N18" s="96"/>
      <c r="O18" s="9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24"/>
      <c r="B19" s="87"/>
      <c r="C19" s="1"/>
      <c r="D19" s="87"/>
      <c r="E19" s="87"/>
      <c r="F19" s="25"/>
      <c r="G19" s="1"/>
      <c r="H19" s="38"/>
      <c r="I19" s="1"/>
      <c r="J19" s="1"/>
      <c r="K19" s="25"/>
      <c r="L19" s="25"/>
      <c r="M19" s="25"/>
      <c r="N19" s="96"/>
      <c r="O19" s="96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24"/>
      <c r="B20" s="87"/>
      <c r="C20" s="1"/>
      <c r="D20" s="87"/>
      <c r="E20" s="87"/>
      <c r="F20" s="25"/>
      <c r="G20" s="1"/>
      <c r="H20" s="38"/>
      <c r="I20" s="1"/>
      <c r="J20" s="1"/>
      <c r="K20" s="25"/>
      <c r="L20" s="25"/>
      <c r="M20" s="25"/>
      <c r="N20" s="96"/>
      <c r="O20" s="9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24"/>
      <c r="B21" s="87"/>
      <c r="C21" s="1"/>
      <c r="D21" s="87"/>
      <c r="E21" s="87"/>
      <c r="F21" s="25"/>
      <c r="G21" s="1"/>
      <c r="H21" s="38"/>
      <c r="I21" s="1"/>
      <c r="J21" s="1"/>
      <c r="K21" s="25"/>
      <c r="L21" s="25"/>
      <c r="M21" s="25"/>
      <c r="N21" s="96"/>
      <c r="O21" s="96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24"/>
      <c r="B22" s="87"/>
      <c r="C22" s="1"/>
      <c r="D22" s="87"/>
      <c r="E22" s="87"/>
      <c r="F22" s="25"/>
      <c r="G22" s="1"/>
      <c r="H22" s="38"/>
      <c r="I22" s="1"/>
      <c r="J22" s="1"/>
      <c r="K22" s="25"/>
      <c r="L22" s="25"/>
      <c r="M22" s="25"/>
      <c r="N22" s="96"/>
      <c r="O22" s="9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24"/>
      <c r="B23" s="87"/>
      <c r="C23" s="1"/>
      <c r="D23" s="87"/>
      <c r="E23" s="87"/>
      <c r="F23" s="25"/>
      <c r="G23" s="1"/>
      <c r="H23" s="38"/>
      <c r="I23" s="1"/>
      <c r="J23" s="1"/>
      <c r="K23" s="25"/>
      <c r="L23" s="25"/>
      <c r="M23" s="25"/>
      <c r="N23" s="96"/>
      <c r="O23" s="9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A24" s="24"/>
      <c r="B24" s="87"/>
      <c r="C24" s="1"/>
      <c r="D24" s="87"/>
      <c r="E24" s="87"/>
      <c r="F24" s="25"/>
      <c r="G24" s="1"/>
      <c r="H24" s="38"/>
      <c r="I24" s="1"/>
      <c r="J24" s="1"/>
      <c r="K24" s="25"/>
      <c r="L24" s="25"/>
      <c r="M24" s="25"/>
      <c r="N24" s="96"/>
      <c r="O24" s="96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4"/>
      <c r="B25" s="87"/>
      <c r="C25" s="1"/>
      <c r="D25" s="87"/>
      <c r="E25" s="87"/>
      <c r="F25" s="25"/>
      <c r="G25" s="1"/>
      <c r="H25" s="38"/>
      <c r="I25" s="1"/>
      <c r="J25" s="1"/>
      <c r="K25" s="25"/>
      <c r="L25" s="25"/>
      <c r="M25" s="25"/>
      <c r="N25" s="96"/>
      <c r="O25" s="96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4"/>
      <c r="B26" s="87"/>
      <c r="C26" s="1"/>
      <c r="D26" s="87"/>
      <c r="E26" s="87"/>
      <c r="F26" s="25"/>
      <c r="G26" s="1"/>
      <c r="H26" s="38"/>
      <c r="I26" s="1"/>
      <c r="J26" s="1"/>
      <c r="K26" s="25"/>
      <c r="L26" s="25"/>
      <c r="M26" s="25"/>
      <c r="N26" s="96"/>
      <c r="O26" s="96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24"/>
      <c r="B27" s="87"/>
      <c r="C27" s="1"/>
      <c r="D27" s="87"/>
      <c r="E27" s="87"/>
      <c r="F27" s="25"/>
      <c r="G27" s="1"/>
      <c r="H27" s="38"/>
      <c r="I27" s="1"/>
      <c r="J27" s="1"/>
      <c r="K27" s="25"/>
      <c r="L27" s="25"/>
      <c r="M27" s="25"/>
      <c r="N27" s="96"/>
      <c r="O27" s="96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24"/>
      <c r="B28" s="87"/>
      <c r="C28" s="1"/>
      <c r="D28" s="87"/>
      <c r="E28" s="87"/>
      <c r="F28" s="25"/>
      <c r="G28" s="1"/>
      <c r="H28" s="38"/>
      <c r="I28" s="1"/>
      <c r="J28" s="1"/>
      <c r="K28" s="25"/>
      <c r="L28" s="25"/>
      <c r="M28" s="25"/>
      <c r="N28" s="96"/>
      <c r="O28" s="96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4"/>
      <c r="B29" s="87"/>
      <c r="C29" s="1"/>
      <c r="D29" s="87"/>
      <c r="E29" s="87"/>
      <c r="F29" s="25"/>
      <c r="G29" s="1"/>
      <c r="H29" s="38"/>
      <c r="I29" s="1"/>
      <c r="J29" s="1"/>
      <c r="K29" s="25"/>
      <c r="L29" s="25"/>
      <c r="M29" s="25"/>
      <c r="N29" s="96"/>
      <c r="O29" s="96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4"/>
      <c r="B30" s="87"/>
      <c r="C30" s="1"/>
      <c r="D30" s="87"/>
      <c r="E30" s="87"/>
      <c r="F30" s="25"/>
      <c r="G30" s="1"/>
      <c r="H30" s="38"/>
      <c r="I30" s="1"/>
      <c r="J30" s="1"/>
      <c r="K30" s="25"/>
      <c r="L30" s="25"/>
      <c r="M30" s="25"/>
      <c r="N30" s="96"/>
      <c r="O30" s="9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25">
      <c r="A31" s="24"/>
      <c r="B31" s="87"/>
      <c r="C31" s="1"/>
      <c r="D31" s="87"/>
      <c r="E31" s="87"/>
      <c r="F31" s="25"/>
      <c r="G31" s="1"/>
      <c r="H31" s="38"/>
      <c r="I31" s="1"/>
      <c r="J31" s="1"/>
      <c r="K31" s="25"/>
      <c r="L31" s="25"/>
      <c r="M31" s="25"/>
      <c r="N31" s="96"/>
      <c r="O31" s="96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4"/>
      <c r="B32" s="87"/>
      <c r="C32" s="1"/>
      <c r="D32" s="87"/>
      <c r="E32" s="87"/>
      <c r="F32" s="25"/>
      <c r="G32" s="1"/>
      <c r="H32" s="38"/>
      <c r="I32" s="1"/>
      <c r="J32" s="1"/>
      <c r="K32" s="25"/>
      <c r="L32" s="25"/>
      <c r="M32" s="25"/>
      <c r="N32" s="96"/>
      <c r="O32" s="96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25">
      <c r="A33" s="24"/>
      <c r="B33" s="87"/>
      <c r="C33" s="1"/>
      <c r="D33" s="87"/>
      <c r="E33" s="87"/>
      <c r="F33" s="25"/>
      <c r="G33" s="1"/>
      <c r="H33" s="38"/>
      <c r="I33" s="1"/>
      <c r="J33" s="1"/>
      <c r="K33" s="25"/>
      <c r="L33" s="25"/>
      <c r="M33" s="25"/>
      <c r="N33" s="96"/>
      <c r="O33" s="96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x14ac:dyDescent="0.25">
      <c r="A34" s="24"/>
      <c r="B34" s="87"/>
      <c r="C34" s="1"/>
      <c r="D34" s="87"/>
      <c r="E34" s="87"/>
      <c r="F34" s="25"/>
      <c r="G34" s="1"/>
      <c r="H34" s="38"/>
      <c r="I34" s="1"/>
      <c r="J34" s="1"/>
      <c r="K34" s="25"/>
      <c r="L34" s="25"/>
      <c r="M34" s="25"/>
      <c r="N34" s="96"/>
      <c r="O34" s="96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x14ac:dyDescent="0.25">
      <c r="A35" s="24"/>
      <c r="B35" s="87"/>
      <c r="C35" s="1"/>
      <c r="D35" s="87"/>
      <c r="E35" s="87"/>
      <c r="F35" s="25"/>
      <c r="G35" s="1"/>
      <c r="H35" s="38"/>
      <c r="I35" s="1"/>
      <c r="J35" s="1"/>
      <c r="K35" s="25"/>
      <c r="L35" s="25"/>
      <c r="M35" s="25"/>
      <c r="N35" s="96"/>
      <c r="O35" s="96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5">
      <c r="A36" s="24"/>
      <c r="B36" s="87"/>
      <c r="C36" s="1"/>
      <c r="D36" s="87"/>
      <c r="E36" s="87"/>
      <c r="F36" s="25"/>
      <c r="G36" s="1"/>
      <c r="H36" s="38"/>
      <c r="I36" s="1"/>
      <c r="J36" s="1"/>
      <c r="K36" s="25"/>
      <c r="L36" s="25"/>
      <c r="M36" s="25"/>
      <c r="N36" s="96"/>
      <c r="O36" s="96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x14ac:dyDescent="0.25">
      <c r="A37" s="24"/>
      <c r="B37" s="87"/>
      <c r="C37" s="1"/>
      <c r="D37" s="87"/>
      <c r="E37" s="87"/>
      <c r="F37" s="25"/>
      <c r="G37" s="1"/>
      <c r="H37" s="38"/>
      <c r="I37" s="1"/>
      <c r="J37" s="1"/>
      <c r="K37" s="25"/>
      <c r="L37" s="25"/>
      <c r="M37" s="25"/>
      <c r="N37" s="96"/>
      <c r="O37" s="96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x14ac:dyDescent="0.25">
      <c r="A38" s="24"/>
      <c r="B38" s="87"/>
      <c r="C38" s="1"/>
      <c r="D38" s="87"/>
      <c r="E38" s="87"/>
      <c r="F38" s="25"/>
      <c r="G38" s="1"/>
      <c r="H38" s="38"/>
      <c r="I38" s="1"/>
      <c r="J38" s="1"/>
      <c r="K38" s="25"/>
      <c r="L38" s="25"/>
      <c r="M38" s="25"/>
      <c r="N38" s="96"/>
      <c r="O38" s="96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x14ac:dyDescent="0.25">
      <c r="A39" s="24"/>
      <c r="B39" s="87"/>
      <c r="C39" s="1"/>
      <c r="D39" s="87"/>
      <c r="E39" s="87"/>
      <c r="F39" s="25"/>
      <c r="G39" s="1"/>
      <c r="H39" s="38"/>
      <c r="I39" s="1"/>
      <c r="J39" s="1"/>
      <c r="K39" s="25"/>
      <c r="L39" s="25"/>
      <c r="M39" s="25"/>
      <c r="N39" s="96"/>
      <c r="O39" s="96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x14ac:dyDescent="0.25">
      <c r="A40" s="24"/>
      <c r="B40" s="87"/>
      <c r="C40" s="1"/>
      <c r="D40" s="87"/>
      <c r="E40" s="87"/>
      <c r="F40" s="25"/>
      <c r="G40" s="1"/>
      <c r="H40" s="38"/>
      <c r="I40" s="1"/>
      <c r="J40" s="1"/>
      <c r="K40" s="25"/>
      <c r="L40" s="25"/>
      <c r="M40" s="25"/>
      <c r="N40" s="96"/>
      <c r="O40" s="96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5">
      <c r="A41" s="24"/>
      <c r="B41" s="87"/>
      <c r="C41" s="1"/>
      <c r="D41" s="87"/>
      <c r="E41" s="87"/>
      <c r="F41" s="25"/>
      <c r="G41" s="1"/>
      <c r="H41" s="38"/>
      <c r="I41" s="1"/>
      <c r="J41" s="1"/>
      <c r="K41" s="25"/>
      <c r="L41" s="25"/>
      <c r="M41" s="25"/>
      <c r="N41" s="96"/>
      <c r="O41" s="96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2019-02-02T21:25:15Z</dcterms:modified>
</cp:coreProperties>
</file>